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NEGOZIO\CARTOLERIA\2 COMMERCIALE\SCOLASTICA LIBRI SCHEDE  KIT\KIT  CAPE\0 KIT CAPE 2023 2024\KIT file per genitori 2023\"/>
    </mc:Choice>
  </mc:AlternateContent>
  <xr:revisionPtr revIDLastSave="0" documentId="13_ncr:1_{A2560B91-D81D-4D56-96A5-7399477FAEC3}" xr6:coauthVersionLast="47" xr6:coauthVersionMax="47" xr10:uidLastSave="{00000000-0000-0000-0000-000000000000}"/>
  <bookViews>
    <workbookView xWindow="-120" yWindow="-120" windowWidth="29040" windowHeight="15840" xr2:uid="{CF530972-B93A-4FE1-8625-CD40A0D414C2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3" i="1"/>
  <c r="G34" i="1"/>
  <c r="G35" i="1"/>
  <c r="G36" i="1"/>
  <c r="G37" i="1"/>
  <c r="G38" i="1"/>
  <c r="G39" i="1"/>
  <c r="G40" i="1"/>
  <c r="G41" i="1"/>
  <c r="G42" i="1"/>
  <c r="G43" i="1"/>
  <c r="G11" i="1"/>
  <c r="D49" i="1"/>
  <c r="G44" i="1" l="1"/>
</calcChain>
</file>

<file path=xl/sharedStrings.xml><?xml version="1.0" encoding="utf-8"?>
<sst xmlns="http://schemas.openxmlformats.org/spreadsheetml/2006/main" count="57" uniqueCount="57">
  <si>
    <t>KIT MATERIALE SCOLASTICO 2023 -2024</t>
  </si>
  <si>
    <t xml:space="preserve">CLASSE </t>
  </si>
  <si>
    <t xml:space="preserve">NOME </t>
  </si>
  <si>
    <t xml:space="preserve">ALUNNO </t>
  </si>
  <si>
    <t xml:space="preserve">COGNOME </t>
  </si>
  <si>
    <t>Materiale consigliato dall'insegnante</t>
  </si>
  <si>
    <t>Qu.tà Consigliata</t>
  </si>
  <si>
    <t>Qu.tà da Ordinare</t>
  </si>
  <si>
    <t xml:space="preserve">Prezzo Unitario Scontato </t>
  </si>
  <si>
    <t xml:space="preserve">POTETE INVIARE IL VOSTRO ORDINE : </t>
  </si>
  <si>
    <t xml:space="preserve">Desidero ordinare i libri di testo per la Classe </t>
  </si>
  <si>
    <t xml:space="preserve">SI </t>
  </si>
  <si>
    <t xml:space="preserve">NO </t>
  </si>
  <si>
    <t xml:space="preserve">è possibile contestualmente al KIT prenotare anche i libri per il prossimo anno scolastico indicando SI nella cella Libri di testo. </t>
  </si>
  <si>
    <t xml:space="preserve">TOTALE </t>
  </si>
  <si>
    <t>LIBRI DI TESTO  2023-2024</t>
  </si>
  <si>
    <t>Costo Totale Scontato</t>
  </si>
  <si>
    <t>Salvo  diversa indicazione i Libri verranno forniti già rivestiti con le copertine trasparenti</t>
  </si>
  <si>
    <t xml:space="preserve">Il presente File permette di prenotare sia il materiale scolastico per il prossimo anno che i libri di testo. E' sufficiente compilare il file  inserendo Nome e Cognome dello Studente (Campi azzurri) e le quantità effettivamente richieste  nelle celle Verdi (colonna Q.ta Da ordinare). Il file effettua già i conteggi con indicazione della spesa complessiva totale, comprensiva già dello sconto a Voi riservato .  </t>
  </si>
  <si>
    <t>3°  ELEMENTARE</t>
  </si>
  <si>
    <t>Album Fabriano F2 - Ruvido - 24x33</t>
  </si>
  <si>
    <t xml:space="preserve">Astuccio completo a 3 zip </t>
  </si>
  <si>
    <t>Forbici punta arrotondata</t>
  </si>
  <si>
    <t>Maxiquaderno 100gr - RIGHE DI TERZA</t>
  </si>
  <si>
    <t>Penna Cancellabile Frixion con Tappo - BLU</t>
  </si>
  <si>
    <t>Penna Cancellabile Frixion con Tappo - ROSSA</t>
  </si>
  <si>
    <t>Penna Cancellabile Frixion con Tappo - VERDE</t>
  </si>
  <si>
    <t xml:space="preserve">Portalistino 30 buste  copertina verde chiaro   </t>
  </si>
  <si>
    <t>Acquerelli Giotto - 12 Colori</t>
  </si>
  <si>
    <t xml:space="preserve">Cartelletta con elastico piatta colorata  </t>
  </si>
  <si>
    <t>Colla stick - Pritt - 22 gr</t>
  </si>
  <si>
    <t>Coprimaxi ARANCIONE</t>
  </si>
  <si>
    <t>Coprimaxi AZZURRA</t>
  </si>
  <si>
    <t>Coprimaxi BIANCA</t>
  </si>
  <si>
    <t>Coprimaxi BLU</t>
  </si>
  <si>
    <t>Coprimaxi GIALLO</t>
  </si>
  <si>
    <t>Coprimaxi ROSA</t>
  </si>
  <si>
    <t>Coprimaxi ROSSO</t>
  </si>
  <si>
    <t>Coprimaxi TRASPARENTE</t>
  </si>
  <si>
    <t>Coprimaxi VERDE</t>
  </si>
  <si>
    <t>Coprimaxi VIOLA</t>
  </si>
  <si>
    <t xml:space="preserve">Correttore a Nastro </t>
  </si>
  <si>
    <t>Dizionario MIOT "il mio primo Dizionario"</t>
  </si>
  <si>
    <t>Flauto Hohner</t>
  </si>
  <si>
    <t>Gomma bianca da matita</t>
  </si>
  <si>
    <t xml:space="preserve">Matita  HB </t>
  </si>
  <si>
    <t xml:space="preserve">Maxiquaderno 100gr - quadretti  4mm con margine  </t>
  </si>
  <si>
    <t xml:space="preserve">Maxiquaderno 100gr - quadretti  5mm con margine   </t>
  </si>
  <si>
    <t xml:space="preserve">Pastelli a CERA  - 12 pezzi </t>
  </si>
  <si>
    <t>Pastelli Giotto Supermina - conf. 12pz</t>
  </si>
  <si>
    <t>Pennarelli punta fine  - Conf. 12pz</t>
  </si>
  <si>
    <t>Righello 15cm  in plastica</t>
  </si>
  <si>
    <t>Scatola trasparente  con coperchio 40x30x20 circa</t>
  </si>
  <si>
    <r>
      <t xml:space="preserve">MEZZO MAIL  A :           </t>
    </r>
    <r>
      <rPr>
        <b/>
        <u/>
        <sz val="22"/>
        <color theme="4" tint="-0.249977111117893"/>
        <rFont val="Calibri"/>
        <family val="2"/>
        <scheme val="minor"/>
      </rPr>
      <t>Oltre.lamatita@gmail.com</t>
    </r>
  </si>
  <si>
    <r>
      <t xml:space="preserve">Mezzo Watsapp:          </t>
    </r>
    <r>
      <rPr>
        <b/>
        <sz val="18"/>
        <rFont val="Calibri"/>
        <family val="2"/>
        <scheme val="minor"/>
      </rPr>
      <t xml:space="preserve"> </t>
    </r>
    <r>
      <rPr>
        <b/>
        <sz val="22"/>
        <rFont val="Calibri"/>
        <family val="2"/>
        <scheme val="minor"/>
      </rPr>
      <t>375 500 22 68</t>
    </r>
  </si>
  <si>
    <r>
      <rPr>
        <b/>
        <sz val="18"/>
        <color theme="1"/>
        <rFont val="Calibri"/>
        <family val="2"/>
        <scheme val="minor"/>
      </rPr>
      <t xml:space="preserve">Di persona </t>
    </r>
    <r>
      <rPr>
        <b/>
        <sz val="14"/>
        <color theme="1"/>
        <rFont val="Calibri"/>
        <family val="2"/>
        <scheme val="minor"/>
      </rPr>
      <t xml:space="preserve">presso il nostro Negozio : Cartolibreria Oltre La Matita Via Piave 55 (Abbazia) Sesto Calende  </t>
    </r>
    <r>
      <rPr>
        <sz val="14"/>
        <color theme="1"/>
        <rFont val="Calibri"/>
        <family val="2"/>
        <scheme val="minor"/>
      </rPr>
      <t>(a 200 mt dal Centro Studi Dell'Acqua)</t>
    </r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</si>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</sst>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Arial Black"/>
      <family val="2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Arial Black"/>
      <family val="2"/>
    </font>
    <font>
      <sz val="14"/>
      <name val="Verdana"/>
      <family val="2"/>
    </font>
    <font>
      <sz val="9"/>
      <color theme="1"/>
      <name val="Calibri"/>
      <family val="2"/>
      <scheme val="minor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u/>
      <sz val="2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695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BAB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1" xfId="0" applyBorder="1"/>
    <xf numFmtId="0" fontId="3" fillId="0" borderId="0" xfId="0" applyFont="1"/>
    <xf numFmtId="0" fontId="0" fillId="0" borderId="10" xfId="0" applyBorder="1"/>
    <xf numFmtId="0" fontId="0" fillId="0" borderId="11" xfId="0" applyBorder="1" applyAlignment="1">
      <alignment vertical="center"/>
    </xf>
    <xf numFmtId="44" fontId="5" fillId="0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center" vertical="center"/>
    </xf>
    <xf numFmtId="44" fontId="20" fillId="0" borderId="21" xfId="1" applyFont="1" applyBorder="1" applyAlignment="1">
      <alignment horizontal="center" vertical="center"/>
    </xf>
    <xf numFmtId="44" fontId="20" fillId="0" borderId="23" xfId="1" applyFont="1" applyBorder="1" applyAlignment="1">
      <alignment horizontal="center" vertical="center"/>
    </xf>
    <xf numFmtId="44" fontId="20" fillId="0" borderId="9" xfId="1" applyFont="1" applyBorder="1" applyAlignment="1">
      <alignment horizontal="center" vertical="center"/>
    </xf>
    <xf numFmtId="44" fontId="20" fillId="0" borderId="14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/>
    </xf>
    <xf numFmtId="44" fontId="18" fillId="0" borderId="16" xfId="1" applyFont="1" applyFill="1" applyBorder="1" applyAlignment="1">
      <alignment horizontal="left" vertical="center" wrapText="1"/>
    </xf>
    <xf numFmtId="44" fontId="21" fillId="2" borderId="12" xfId="1" applyFont="1" applyFill="1" applyBorder="1" applyAlignment="1">
      <alignment horizontal="center" vertical="center"/>
    </xf>
    <xf numFmtId="44" fontId="21" fillId="2" borderId="13" xfId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vertical="center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8" fillId="6" borderId="22" xfId="0" applyFont="1" applyFill="1" applyBorder="1" applyAlignment="1" applyProtection="1">
      <alignment horizontal="center" vertical="center" wrapText="1"/>
      <protection locked="0"/>
    </xf>
    <xf numFmtId="0" fontId="18" fillId="6" borderId="15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BAB"/>
      <color rgb="FFFF8F75"/>
      <color rgb="FFE66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25854</xdr:colOff>
      <xdr:row>1</xdr:row>
      <xdr:rowOff>55149</xdr:rowOff>
    </xdr:from>
    <xdr:to>
      <xdr:col>2</xdr:col>
      <xdr:colOff>904875</xdr:colOff>
      <xdr:row>4</xdr:row>
      <xdr:rowOff>110405</xdr:rowOff>
    </xdr:to>
    <xdr:pic>
      <xdr:nvPicPr>
        <xdr:cNvPr id="2" name="Immagine 1" descr="04 Logo scuola.png">
          <a:extLst>
            <a:ext uri="{FF2B5EF4-FFF2-40B4-BE49-F238E27FC236}">
              <a16:creationId xmlns:a16="http://schemas.microsoft.com/office/drawing/2014/main" id="{C9C16AF4-7D4A-4972-91FE-72048B6E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79" y="112299"/>
          <a:ext cx="1079046" cy="902981"/>
        </a:xfrm>
        <a:prstGeom prst="rect">
          <a:avLst/>
        </a:prstGeom>
      </xdr:spPr>
    </xdr:pic>
    <xdr:clientData/>
  </xdr:twoCellAnchor>
  <xdr:twoCellAnchor editAs="oneCell">
    <xdr:from>
      <xdr:col>5</xdr:col>
      <xdr:colOff>410747</xdr:colOff>
      <xdr:row>2</xdr:row>
      <xdr:rowOff>57150</xdr:rowOff>
    </xdr:from>
    <xdr:to>
      <xdr:col>6</xdr:col>
      <xdr:colOff>788438</xdr:colOff>
      <xdr:row>5</xdr:row>
      <xdr:rowOff>210110</xdr:rowOff>
    </xdr:to>
    <xdr:pic>
      <xdr:nvPicPr>
        <xdr:cNvPr id="7" name="Immagine 6" descr="Selezione ABIO – Cancelleria assortita – Gioeca">
          <a:extLst>
            <a:ext uri="{FF2B5EF4-FFF2-40B4-BE49-F238E27FC236}">
              <a16:creationId xmlns:a16="http://schemas.microsoft.com/office/drawing/2014/main" id="{CE167D77-C95C-5349-5A23-B6FC20BB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722" y="542925"/>
          <a:ext cx="1384620" cy="9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33618</xdr:colOff>
      <xdr:row>45</xdr:row>
      <xdr:rowOff>56029</xdr:rowOff>
    </xdr:from>
    <xdr:to>
      <xdr:col>7</xdr:col>
      <xdr:colOff>246533</xdr:colOff>
      <xdr:row>50</xdr:row>
      <xdr:rowOff>85765</xdr:rowOff>
    </xdr:to>
    <xdr:pic>
      <xdr:nvPicPr>
        <xdr:cNvPr id="9" name="Immagine 8" descr="Libri di testo – Istituto Comprensivo &quot;Le Cure&quot;">
          <a:extLst>
            <a:ext uri="{FF2B5EF4-FFF2-40B4-BE49-F238E27FC236}">
              <a16:creationId xmlns:a16="http://schemas.microsoft.com/office/drawing/2014/main" id="{072CACCA-A1BF-1064-E4C2-1DB927306C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99" r="11609" b="20163"/>
        <a:stretch/>
      </xdr:blipFill>
      <xdr:spPr bwMode="auto">
        <a:xfrm>
          <a:off x="7182971" y="10936941"/>
          <a:ext cx="1064561" cy="125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41442</xdr:colOff>
      <xdr:row>57</xdr:row>
      <xdr:rowOff>142875</xdr:rowOff>
    </xdr:from>
    <xdr:to>
      <xdr:col>2</xdr:col>
      <xdr:colOff>116772</xdr:colOff>
      <xdr:row>57</xdr:row>
      <xdr:rowOff>414619</xdr:rowOff>
    </xdr:to>
    <xdr:pic>
      <xdr:nvPicPr>
        <xdr:cNvPr id="10" name="Immagine 9" descr="Whatsapp Logo - Vettori e PSD gratuiti da scaricare">
          <a:extLst>
            <a:ext uri="{FF2B5EF4-FFF2-40B4-BE49-F238E27FC236}">
              <a16:creationId xmlns:a16="http://schemas.microsoft.com/office/drawing/2014/main" id="{70FF1814-2456-3137-DC08-C7AAEE43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8" t="16277" r="16338" b="17564"/>
        <a:stretch/>
      </xdr:blipFill>
      <xdr:spPr bwMode="auto">
        <a:xfrm>
          <a:off x="127167" y="14258925"/>
          <a:ext cx="275355" cy="27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33618</xdr:colOff>
      <xdr:row>56</xdr:row>
      <xdr:rowOff>51665</xdr:rowOff>
    </xdr:from>
    <xdr:to>
      <xdr:col>2</xdr:col>
      <xdr:colOff>95251</xdr:colOff>
      <xdr:row>56</xdr:row>
      <xdr:rowOff>313762</xdr:rowOff>
    </xdr:to>
    <xdr:pic>
      <xdr:nvPicPr>
        <xdr:cNvPr id="12" name="Immagine 11" descr="Icone Mail – Scarica Gratis in PNG e SVG">
          <a:extLst>
            <a:ext uri="{FF2B5EF4-FFF2-40B4-BE49-F238E27FC236}">
              <a16:creationId xmlns:a16="http://schemas.microsoft.com/office/drawing/2014/main" id="{78DC1B32-1F25-0F0B-9AB0-1A79912CC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64" t="12225" r="17502" b="26645"/>
        <a:stretch/>
      </xdr:blipFill>
      <xdr:spPr bwMode="auto">
        <a:xfrm>
          <a:off x="119343" y="13834340"/>
          <a:ext cx="261658" cy="262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640615</xdr:colOff>
      <xdr:row>57</xdr:row>
      <xdr:rowOff>120464</xdr:rowOff>
    </xdr:from>
    <xdr:to>
      <xdr:col>6</xdr:col>
      <xdr:colOff>801349</xdr:colOff>
      <xdr:row>57</xdr:row>
      <xdr:rowOff>166183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ABE4213D-EDCF-7A8C-3021-868A614A9F93}"/>
            </a:ext>
          </a:extLst>
        </xdr:cNvPr>
        <xdr:cNvSpPr/>
      </xdr:nvSpPr>
      <xdr:spPr>
        <a:xfrm>
          <a:off x="8088700" y="14835427"/>
          <a:ext cx="160734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4</xdr:col>
      <xdr:colOff>800100</xdr:colOff>
      <xdr:row>54</xdr:row>
      <xdr:rowOff>347702</xdr:rowOff>
    </xdr:from>
    <xdr:to>
      <xdr:col>7</xdr:col>
      <xdr:colOff>124083</xdr:colOff>
      <xdr:row>58</xdr:row>
      <xdr:rowOff>488127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1A97EF3-1095-1128-CD0D-7CA79413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86650" y="13168352"/>
          <a:ext cx="2088954" cy="1712050"/>
        </a:xfrm>
        <a:prstGeom prst="rect">
          <a:avLst/>
        </a:prstGeom>
      </xdr:spPr>
    </xdr:pic>
    <xdr:clientData/>
  </xdr:twoCellAnchor>
  <xdr:twoCellAnchor editAs="oneCell">
    <xdr:from>
      <xdr:col>5</xdr:col>
      <xdr:colOff>684219</xdr:colOff>
      <xdr:row>55</xdr:row>
      <xdr:rowOff>19049</xdr:rowOff>
    </xdr:from>
    <xdr:to>
      <xdr:col>5</xdr:col>
      <xdr:colOff>889906</xdr:colOff>
      <xdr:row>55</xdr:row>
      <xdr:rowOff>224440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E602BD-F433-7F75-EB4F-77EB933E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5169" y="13315949"/>
          <a:ext cx="201605" cy="20539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74329</xdr:rowOff>
    </xdr:from>
    <xdr:to>
      <xdr:col>2</xdr:col>
      <xdr:colOff>866775</xdr:colOff>
      <xdr:row>5</xdr:row>
      <xdr:rowOff>238178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ED02F488-FCDE-F515-345F-A61CA1DD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3025" y="979204"/>
          <a:ext cx="1028700" cy="50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814-E7D7-4A33-891A-E4E076C0E2C9}">
  <sheetPr>
    <pageSetUpPr fitToPage="1"/>
  </sheetPr>
  <dimension ref="B1:N59"/>
  <sheetViews>
    <sheetView showGridLines="0" tabSelected="1" zoomScale="70" zoomScaleNormal="70" workbookViewId="0">
      <selection activeCell="E14" sqref="E14"/>
    </sheetView>
  </sheetViews>
  <sheetFormatPr defaultRowHeight="15" x14ac:dyDescent="0.25"/>
  <cols>
    <col min="1" max="1" width="1.28515625" customWidth="1"/>
    <col min="2" max="2" width="3" customWidth="1"/>
    <col min="3" max="3" width="87.140625" customWidth="1"/>
    <col min="4" max="4" width="16.28515625" customWidth="1"/>
    <col min="5" max="5" width="13.7109375" style="2" customWidth="1"/>
    <col min="6" max="6" width="15" customWidth="1"/>
    <col min="7" max="7" width="12.7109375" customWidth="1"/>
    <col min="8" max="8" width="5.85546875" customWidth="1"/>
    <col min="9" max="9" width="4.85546875" customWidth="1"/>
  </cols>
  <sheetData>
    <row r="1" spans="2:8" ht="4.5" customHeight="1" thickBot="1" x14ac:dyDescent="0.3">
      <c r="C1" s="1"/>
      <c r="D1" s="44"/>
      <c r="E1" s="44"/>
      <c r="F1" s="44"/>
    </row>
    <row r="2" spans="2:8" ht="33.75" x14ac:dyDescent="0.65">
      <c r="B2" s="45" t="s">
        <v>0</v>
      </c>
      <c r="C2" s="46"/>
      <c r="D2" s="46"/>
      <c r="E2" s="46"/>
      <c r="F2" s="46"/>
      <c r="G2" s="46"/>
      <c r="H2" s="47"/>
    </row>
    <row r="3" spans="2:8" ht="7.5" customHeight="1" x14ac:dyDescent="0.45">
      <c r="B3" s="15"/>
      <c r="C3" s="12"/>
      <c r="D3" s="12"/>
      <c r="E3" s="12"/>
      <c r="F3" s="12"/>
      <c r="G3" s="12"/>
      <c r="H3" s="13"/>
    </row>
    <row r="4" spans="2:8" ht="25.5" customHeight="1" x14ac:dyDescent="0.45">
      <c r="B4" s="15"/>
      <c r="C4" s="20" t="s">
        <v>1</v>
      </c>
      <c r="D4" s="48" t="s">
        <v>19</v>
      </c>
      <c r="E4" s="48"/>
      <c r="F4" s="14"/>
      <c r="G4" s="14"/>
      <c r="H4" s="13"/>
    </row>
    <row r="5" spans="2:8" ht="27" customHeight="1" x14ac:dyDescent="0.35">
      <c r="B5" s="15"/>
      <c r="C5" s="51" t="s">
        <v>3</v>
      </c>
      <c r="D5" s="51"/>
      <c r="E5" s="51"/>
      <c r="F5" s="51"/>
      <c r="G5" s="51"/>
      <c r="H5" s="13"/>
    </row>
    <row r="6" spans="2:8" ht="19.5" customHeight="1" thickBot="1" x14ac:dyDescent="0.35">
      <c r="B6" s="49" t="s">
        <v>4</v>
      </c>
      <c r="C6" s="50"/>
      <c r="D6" s="50" t="s">
        <v>2</v>
      </c>
      <c r="E6" s="50"/>
      <c r="F6" s="50"/>
      <c r="G6" s="50"/>
      <c r="H6" s="13"/>
    </row>
    <row r="7" spans="2:8" ht="15" customHeight="1" x14ac:dyDescent="0.25">
      <c r="B7" s="74"/>
      <c r="C7" s="75"/>
      <c r="D7" s="74"/>
      <c r="E7" s="76"/>
      <c r="F7" s="76"/>
      <c r="G7" s="76"/>
      <c r="H7" s="76"/>
    </row>
    <row r="8" spans="2:8" ht="16.5" customHeight="1" thickBot="1" x14ac:dyDescent="0.3">
      <c r="B8" s="77"/>
      <c r="C8" s="78"/>
      <c r="D8" s="77"/>
      <c r="E8" s="79"/>
      <c r="F8" s="79"/>
      <c r="G8" s="79"/>
      <c r="H8" s="79"/>
    </row>
    <row r="9" spans="2:8" ht="6" customHeight="1" thickBot="1" x14ac:dyDescent="0.3">
      <c r="B9" s="15"/>
      <c r="H9" s="13"/>
    </row>
    <row r="10" spans="2:8" ht="63.75" thickBot="1" x14ac:dyDescent="0.3">
      <c r="B10" s="55" t="s">
        <v>5</v>
      </c>
      <c r="C10" s="56"/>
      <c r="D10" s="57" t="s">
        <v>6</v>
      </c>
      <c r="E10" s="58" t="s">
        <v>7</v>
      </c>
      <c r="F10" s="59" t="s">
        <v>8</v>
      </c>
      <c r="G10" s="55" t="s">
        <v>16</v>
      </c>
      <c r="H10" s="56"/>
    </row>
    <row r="11" spans="2:8" s="3" customFormat="1" ht="19.899999999999999" customHeight="1" x14ac:dyDescent="0.25">
      <c r="B11" s="60">
        <v>1</v>
      </c>
      <c r="C11" s="61" t="s">
        <v>28</v>
      </c>
      <c r="D11" s="68">
        <v>1</v>
      </c>
      <c r="E11" s="80"/>
      <c r="F11" s="70">
        <v>3.9</v>
      </c>
      <c r="G11" s="63">
        <f>F11*E11</f>
        <v>0</v>
      </c>
      <c r="H11" s="64"/>
    </row>
    <row r="12" spans="2:8" s="3" customFormat="1" ht="19.899999999999999" customHeight="1" x14ac:dyDescent="0.25">
      <c r="B12" s="62">
        <v>2</v>
      </c>
      <c r="C12" s="54" t="s">
        <v>20</v>
      </c>
      <c r="D12" s="69">
        <v>2</v>
      </c>
      <c r="E12" s="81"/>
      <c r="F12" s="70">
        <v>3</v>
      </c>
      <c r="G12" s="65">
        <f t="shared" ref="G12:G43" si="0">F12*E12</f>
        <v>0</v>
      </c>
      <c r="H12" s="66"/>
    </row>
    <row r="13" spans="2:8" s="3" customFormat="1" ht="19.899999999999999" customHeight="1" x14ac:dyDescent="0.25">
      <c r="B13" s="62">
        <v>3</v>
      </c>
      <c r="C13" s="54" t="s">
        <v>21</v>
      </c>
      <c r="D13" s="69">
        <v>1</v>
      </c>
      <c r="E13" s="81"/>
      <c r="F13" s="70">
        <v>29.9</v>
      </c>
      <c r="G13" s="65">
        <f t="shared" si="0"/>
        <v>0</v>
      </c>
      <c r="H13" s="66"/>
    </row>
    <row r="14" spans="2:8" s="3" customFormat="1" ht="19.899999999999999" customHeight="1" x14ac:dyDescent="0.25">
      <c r="B14" s="62">
        <v>4</v>
      </c>
      <c r="C14" s="54" t="s">
        <v>29</v>
      </c>
      <c r="D14" s="69">
        <v>1</v>
      </c>
      <c r="E14" s="81"/>
      <c r="F14" s="70">
        <v>2</v>
      </c>
      <c r="G14" s="65">
        <f t="shared" si="0"/>
        <v>0</v>
      </c>
      <c r="H14" s="66"/>
    </row>
    <row r="15" spans="2:8" s="3" customFormat="1" ht="19.899999999999999" customHeight="1" x14ac:dyDescent="0.25">
      <c r="B15" s="62">
        <v>5</v>
      </c>
      <c r="C15" s="54" t="s">
        <v>30</v>
      </c>
      <c r="D15" s="69">
        <v>5</v>
      </c>
      <c r="E15" s="81"/>
      <c r="F15" s="70">
        <v>2</v>
      </c>
      <c r="G15" s="65">
        <f t="shared" si="0"/>
        <v>0</v>
      </c>
      <c r="H15" s="66"/>
    </row>
    <row r="16" spans="2:8" s="3" customFormat="1" ht="19.899999999999999" customHeight="1" x14ac:dyDescent="0.25">
      <c r="B16" s="62">
        <v>6</v>
      </c>
      <c r="C16" s="54" t="s">
        <v>31</v>
      </c>
      <c r="D16" s="69">
        <v>1</v>
      </c>
      <c r="E16" s="81"/>
      <c r="F16" s="70">
        <v>1.85</v>
      </c>
      <c r="G16" s="65">
        <f t="shared" si="0"/>
        <v>0</v>
      </c>
      <c r="H16" s="66"/>
    </row>
    <row r="17" spans="2:11" s="3" customFormat="1" ht="19.899999999999999" customHeight="1" x14ac:dyDescent="0.25">
      <c r="B17" s="62">
        <v>7</v>
      </c>
      <c r="C17" s="54" t="s">
        <v>32</v>
      </c>
      <c r="D17" s="69">
        <v>1</v>
      </c>
      <c r="E17" s="81"/>
      <c r="F17" s="70">
        <v>1.85</v>
      </c>
      <c r="G17" s="65">
        <f t="shared" si="0"/>
        <v>0</v>
      </c>
      <c r="H17" s="66"/>
      <c r="I17" s="5"/>
      <c r="J17" s="5"/>
      <c r="K17" s="6"/>
    </row>
    <row r="18" spans="2:11" s="3" customFormat="1" ht="19.899999999999999" customHeight="1" x14ac:dyDescent="0.25">
      <c r="B18" s="62">
        <v>8</v>
      </c>
      <c r="C18" s="54" t="s">
        <v>33</v>
      </c>
      <c r="D18" s="69">
        <v>1</v>
      </c>
      <c r="E18" s="81"/>
      <c r="F18" s="70">
        <v>1.85</v>
      </c>
      <c r="G18" s="65">
        <f t="shared" si="0"/>
        <v>0</v>
      </c>
      <c r="H18" s="66"/>
    </row>
    <row r="19" spans="2:11" s="3" customFormat="1" ht="19.899999999999999" customHeight="1" x14ac:dyDescent="0.25">
      <c r="B19" s="62">
        <v>9</v>
      </c>
      <c r="C19" s="54" t="s">
        <v>34</v>
      </c>
      <c r="D19" s="69">
        <v>1</v>
      </c>
      <c r="E19" s="81"/>
      <c r="F19" s="70">
        <v>1.85</v>
      </c>
      <c r="G19" s="65">
        <f t="shared" si="0"/>
        <v>0</v>
      </c>
      <c r="H19" s="66"/>
    </row>
    <row r="20" spans="2:11" s="3" customFormat="1" ht="19.899999999999999" customHeight="1" x14ac:dyDescent="0.25">
      <c r="B20" s="62">
        <v>10</v>
      </c>
      <c r="C20" s="54" t="s">
        <v>35</v>
      </c>
      <c r="D20" s="69">
        <v>1</v>
      </c>
      <c r="E20" s="81"/>
      <c r="F20" s="70">
        <v>1.85</v>
      </c>
      <c r="G20" s="65">
        <f t="shared" si="0"/>
        <v>0</v>
      </c>
      <c r="H20" s="66"/>
    </row>
    <row r="21" spans="2:11" s="3" customFormat="1" ht="19.899999999999999" customHeight="1" x14ac:dyDescent="0.25">
      <c r="B21" s="62">
        <v>11</v>
      </c>
      <c r="C21" s="54" t="s">
        <v>36</v>
      </c>
      <c r="D21" s="69">
        <v>1</v>
      </c>
      <c r="E21" s="81"/>
      <c r="F21" s="70">
        <v>1.85</v>
      </c>
      <c r="G21" s="65">
        <f t="shared" si="0"/>
        <v>0</v>
      </c>
      <c r="H21" s="66"/>
    </row>
    <row r="22" spans="2:11" s="3" customFormat="1" ht="19.899999999999999" customHeight="1" x14ac:dyDescent="0.25">
      <c r="B22" s="62">
        <v>12</v>
      </c>
      <c r="C22" s="54" t="s">
        <v>37</v>
      </c>
      <c r="D22" s="69">
        <v>1</v>
      </c>
      <c r="E22" s="81"/>
      <c r="F22" s="70">
        <v>1.85</v>
      </c>
      <c r="G22" s="65">
        <f t="shared" si="0"/>
        <v>0</v>
      </c>
      <c r="H22" s="66"/>
    </row>
    <row r="23" spans="2:11" s="3" customFormat="1" ht="19.899999999999999" customHeight="1" x14ac:dyDescent="0.25">
      <c r="B23" s="62">
        <v>13</v>
      </c>
      <c r="C23" s="54" t="s">
        <v>38</v>
      </c>
      <c r="D23" s="69">
        <v>1</v>
      </c>
      <c r="E23" s="81"/>
      <c r="F23" s="70">
        <v>1.85</v>
      </c>
      <c r="G23" s="65">
        <f t="shared" si="0"/>
        <v>0</v>
      </c>
      <c r="H23" s="66"/>
    </row>
    <row r="24" spans="2:11" s="3" customFormat="1" ht="19.899999999999999" customHeight="1" x14ac:dyDescent="0.25">
      <c r="B24" s="62">
        <v>14</v>
      </c>
      <c r="C24" s="54" t="s">
        <v>39</v>
      </c>
      <c r="D24" s="69">
        <v>1</v>
      </c>
      <c r="E24" s="81"/>
      <c r="F24" s="70">
        <v>1.85</v>
      </c>
      <c r="G24" s="65">
        <f t="shared" si="0"/>
        <v>0</v>
      </c>
      <c r="H24" s="66"/>
    </row>
    <row r="25" spans="2:11" s="3" customFormat="1" ht="19.899999999999999" customHeight="1" x14ac:dyDescent="0.25">
      <c r="B25" s="62">
        <v>15</v>
      </c>
      <c r="C25" s="54" t="s">
        <v>40</v>
      </c>
      <c r="D25" s="69">
        <v>1</v>
      </c>
      <c r="E25" s="81"/>
      <c r="F25" s="70">
        <v>1.85</v>
      </c>
      <c r="G25" s="65">
        <f t="shared" si="0"/>
        <v>0</v>
      </c>
      <c r="H25" s="66"/>
    </row>
    <row r="26" spans="2:11" s="3" customFormat="1" ht="19.899999999999999" customHeight="1" x14ac:dyDescent="0.25">
      <c r="B26" s="62">
        <v>16</v>
      </c>
      <c r="C26" s="54" t="s">
        <v>41</v>
      </c>
      <c r="D26" s="69">
        <v>2</v>
      </c>
      <c r="E26" s="81"/>
      <c r="F26" s="70">
        <v>2.7</v>
      </c>
      <c r="G26" s="65">
        <f t="shared" si="0"/>
        <v>0</v>
      </c>
      <c r="H26" s="66"/>
    </row>
    <row r="27" spans="2:11" s="3" customFormat="1" ht="19.899999999999999" customHeight="1" x14ac:dyDescent="0.25">
      <c r="B27" s="62">
        <v>17</v>
      </c>
      <c r="C27" s="54" t="s">
        <v>42</v>
      </c>
      <c r="D27" s="69">
        <v>1</v>
      </c>
      <c r="E27" s="81"/>
      <c r="F27" s="70">
        <v>12.9</v>
      </c>
      <c r="G27" s="65">
        <f t="shared" ref="G27:G32" si="1">F27*E27</f>
        <v>0</v>
      </c>
      <c r="H27" s="66"/>
    </row>
    <row r="28" spans="2:11" s="3" customFormat="1" ht="19.899999999999999" customHeight="1" x14ac:dyDescent="0.25">
      <c r="B28" s="62">
        <v>18</v>
      </c>
      <c r="C28" s="54" t="s">
        <v>43</v>
      </c>
      <c r="D28" s="69">
        <v>1</v>
      </c>
      <c r="E28" s="81"/>
      <c r="F28" s="70">
        <v>10.9</v>
      </c>
      <c r="G28" s="65">
        <f t="shared" si="1"/>
        <v>0</v>
      </c>
      <c r="H28" s="66"/>
    </row>
    <row r="29" spans="2:11" s="3" customFormat="1" ht="19.899999999999999" customHeight="1" x14ac:dyDescent="0.25">
      <c r="B29" s="62">
        <v>19</v>
      </c>
      <c r="C29" s="54" t="s">
        <v>22</v>
      </c>
      <c r="D29" s="69">
        <v>1</v>
      </c>
      <c r="E29" s="81"/>
      <c r="F29" s="70">
        <v>2.15</v>
      </c>
      <c r="G29" s="65">
        <f t="shared" si="1"/>
        <v>0</v>
      </c>
      <c r="H29" s="66"/>
    </row>
    <row r="30" spans="2:11" s="3" customFormat="1" ht="19.899999999999999" customHeight="1" x14ac:dyDescent="0.25">
      <c r="B30" s="62">
        <v>20</v>
      </c>
      <c r="C30" s="54" t="s">
        <v>44</v>
      </c>
      <c r="D30" s="69">
        <v>2</v>
      </c>
      <c r="E30" s="81"/>
      <c r="F30" s="70">
        <v>0.85</v>
      </c>
      <c r="G30" s="65">
        <f t="shared" si="1"/>
        <v>0</v>
      </c>
      <c r="H30" s="66"/>
    </row>
    <row r="31" spans="2:11" s="3" customFormat="1" ht="19.899999999999999" customHeight="1" x14ac:dyDescent="0.25">
      <c r="B31" s="62">
        <v>21</v>
      </c>
      <c r="C31" s="54" t="s">
        <v>45</v>
      </c>
      <c r="D31" s="69">
        <v>2</v>
      </c>
      <c r="E31" s="81"/>
      <c r="F31" s="70">
        <v>0.85</v>
      </c>
      <c r="G31" s="65">
        <f t="shared" si="1"/>
        <v>0</v>
      </c>
      <c r="H31" s="66"/>
    </row>
    <row r="32" spans="2:11" s="3" customFormat="1" ht="19.899999999999999" customHeight="1" x14ac:dyDescent="0.25">
      <c r="B32" s="62">
        <v>22</v>
      </c>
      <c r="C32" s="54" t="s">
        <v>46</v>
      </c>
      <c r="D32" s="69">
        <v>12</v>
      </c>
      <c r="E32" s="81"/>
      <c r="F32" s="70">
        <v>1.25</v>
      </c>
      <c r="G32" s="65">
        <f t="shared" si="1"/>
        <v>0</v>
      </c>
      <c r="H32" s="66"/>
    </row>
    <row r="33" spans="2:14" s="3" customFormat="1" ht="19.899999999999999" customHeight="1" x14ac:dyDescent="0.25">
      <c r="B33" s="62">
        <v>23</v>
      </c>
      <c r="C33" s="54" t="s">
        <v>47</v>
      </c>
      <c r="D33" s="69">
        <v>1</v>
      </c>
      <c r="E33" s="81"/>
      <c r="F33" s="70">
        <v>1.25</v>
      </c>
      <c r="G33" s="65">
        <f t="shared" si="0"/>
        <v>0</v>
      </c>
      <c r="H33" s="66"/>
    </row>
    <row r="34" spans="2:14" s="3" customFormat="1" ht="19.899999999999999" customHeight="1" x14ac:dyDescent="0.25">
      <c r="B34" s="62">
        <v>24</v>
      </c>
      <c r="C34" s="54" t="s">
        <v>23</v>
      </c>
      <c r="D34" s="69">
        <v>7</v>
      </c>
      <c r="E34" s="81"/>
      <c r="F34" s="70">
        <v>1.25</v>
      </c>
      <c r="G34" s="65">
        <f t="shared" si="0"/>
        <v>0</v>
      </c>
      <c r="H34" s="66"/>
    </row>
    <row r="35" spans="2:14" s="3" customFormat="1" ht="19.899999999999999" customHeight="1" x14ac:dyDescent="0.25">
      <c r="B35" s="62">
        <v>25</v>
      </c>
      <c r="C35" s="54" t="s">
        <v>48</v>
      </c>
      <c r="D35" s="69">
        <v>1</v>
      </c>
      <c r="E35" s="81"/>
      <c r="F35" s="70">
        <v>3.3</v>
      </c>
      <c r="G35" s="65">
        <f t="shared" si="0"/>
        <v>0</v>
      </c>
      <c r="H35" s="66"/>
    </row>
    <row r="36" spans="2:14" s="3" customFormat="1" ht="19.899999999999999" customHeight="1" x14ac:dyDescent="0.25">
      <c r="B36" s="62">
        <v>26</v>
      </c>
      <c r="C36" s="54" t="s">
        <v>49</v>
      </c>
      <c r="D36" s="69">
        <v>1</v>
      </c>
      <c r="E36" s="81"/>
      <c r="F36" s="70">
        <v>8.5</v>
      </c>
      <c r="G36" s="65">
        <f t="shared" si="0"/>
        <v>0</v>
      </c>
      <c r="H36" s="66"/>
    </row>
    <row r="37" spans="2:14" s="3" customFormat="1" ht="19.899999999999999" customHeight="1" x14ac:dyDescent="0.25">
      <c r="B37" s="62">
        <v>27</v>
      </c>
      <c r="C37" s="54" t="s">
        <v>24</v>
      </c>
      <c r="D37" s="69">
        <v>1</v>
      </c>
      <c r="E37" s="81"/>
      <c r="F37" s="70">
        <v>3.3</v>
      </c>
      <c r="G37" s="65">
        <f t="shared" si="0"/>
        <v>0</v>
      </c>
      <c r="H37" s="66"/>
    </row>
    <row r="38" spans="2:14" s="3" customFormat="1" ht="19.899999999999999" customHeight="1" x14ac:dyDescent="0.25">
      <c r="B38" s="62">
        <v>28</v>
      </c>
      <c r="C38" s="54" t="s">
        <v>25</v>
      </c>
      <c r="D38" s="69">
        <v>1</v>
      </c>
      <c r="E38" s="81"/>
      <c r="F38" s="70">
        <v>3.3</v>
      </c>
      <c r="G38" s="65">
        <f t="shared" si="0"/>
        <v>0</v>
      </c>
      <c r="H38" s="66"/>
    </row>
    <row r="39" spans="2:14" s="3" customFormat="1" ht="19.899999999999999" customHeight="1" x14ac:dyDescent="0.25">
      <c r="B39" s="62">
        <v>29</v>
      </c>
      <c r="C39" s="54" t="s">
        <v>26</v>
      </c>
      <c r="D39" s="69">
        <v>1</v>
      </c>
      <c r="E39" s="81"/>
      <c r="F39" s="70">
        <v>3.3</v>
      </c>
      <c r="G39" s="65">
        <f t="shared" si="0"/>
        <v>0</v>
      </c>
      <c r="H39" s="66"/>
      <c r="M39"/>
    </row>
    <row r="40" spans="2:14" s="3" customFormat="1" ht="19.899999999999999" customHeight="1" x14ac:dyDescent="0.25">
      <c r="B40" s="62">
        <v>30</v>
      </c>
      <c r="C40" s="54" t="s">
        <v>50</v>
      </c>
      <c r="D40" s="69">
        <v>1</v>
      </c>
      <c r="E40" s="81"/>
      <c r="F40" s="70">
        <v>2.4</v>
      </c>
      <c r="G40" s="65">
        <f t="shared" si="0"/>
        <v>0</v>
      </c>
      <c r="H40" s="66"/>
    </row>
    <row r="41" spans="2:14" s="3" customFormat="1" ht="19.899999999999999" customHeight="1" x14ac:dyDescent="0.25">
      <c r="B41" s="62">
        <v>31</v>
      </c>
      <c r="C41" s="54" t="s">
        <v>27</v>
      </c>
      <c r="D41" s="69">
        <v>1</v>
      </c>
      <c r="E41" s="81"/>
      <c r="F41" s="70">
        <v>4.2</v>
      </c>
      <c r="G41" s="65">
        <f t="shared" si="0"/>
        <v>0</v>
      </c>
      <c r="H41" s="66"/>
    </row>
    <row r="42" spans="2:14" s="3" customFormat="1" ht="19.899999999999999" customHeight="1" x14ac:dyDescent="0.25">
      <c r="B42" s="62">
        <v>32</v>
      </c>
      <c r="C42" s="54" t="s">
        <v>51</v>
      </c>
      <c r="D42" s="69">
        <v>1</v>
      </c>
      <c r="E42" s="81"/>
      <c r="F42" s="70">
        <v>1.1000000000000001</v>
      </c>
      <c r="G42" s="65">
        <f t="shared" si="0"/>
        <v>0</v>
      </c>
      <c r="H42" s="66"/>
    </row>
    <row r="43" spans="2:14" s="3" customFormat="1" ht="19.899999999999999" customHeight="1" thickBot="1" x14ac:dyDescent="0.3">
      <c r="B43" s="62">
        <v>33</v>
      </c>
      <c r="C43" s="54" t="s">
        <v>52</v>
      </c>
      <c r="D43" s="69">
        <v>1</v>
      </c>
      <c r="E43" s="81"/>
      <c r="F43" s="70">
        <v>15.9</v>
      </c>
      <c r="G43" s="65">
        <f t="shared" si="0"/>
        <v>0</v>
      </c>
      <c r="H43" s="66"/>
    </row>
    <row r="44" spans="2:14" s="3" customFormat="1" ht="19.899999999999999" customHeight="1" thickBot="1" x14ac:dyDescent="0.3">
      <c r="B44" s="19"/>
      <c r="C44" s="8"/>
      <c r="D44" s="67"/>
      <c r="E44" s="67"/>
      <c r="F44" s="73" t="s">
        <v>14</v>
      </c>
      <c r="G44" s="71">
        <f>SUM(G11:H43)</f>
        <v>0</v>
      </c>
      <c r="H44" s="72"/>
      <c r="N44"/>
    </row>
    <row r="45" spans="2:14" s="3" customFormat="1" ht="16.5" customHeight="1" thickBot="1" x14ac:dyDescent="0.3">
      <c r="C45" s="4"/>
      <c r="D45" s="5"/>
      <c r="E45" s="5"/>
      <c r="F45" s="6"/>
      <c r="G45" s="7"/>
    </row>
    <row r="46" spans="2:14" s="3" customFormat="1" ht="27" customHeight="1" x14ac:dyDescent="0.25">
      <c r="B46" s="29" t="s">
        <v>15</v>
      </c>
      <c r="C46" s="30"/>
      <c r="D46" s="30"/>
      <c r="E46" s="30"/>
      <c r="F46" s="30"/>
      <c r="G46" s="17"/>
      <c r="H46" s="18"/>
    </row>
    <row r="47" spans="2:14" s="3" customFormat="1" ht="9.75" customHeight="1" thickBot="1" x14ac:dyDescent="0.3">
      <c r="B47" s="26"/>
      <c r="C47" s="27"/>
      <c r="D47" s="5"/>
      <c r="E47" s="5"/>
      <c r="F47" s="6"/>
      <c r="G47" s="7"/>
      <c r="H47" s="16"/>
    </row>
    <row r="48" spans="2:14" s="3" customFormat="1" ht="19.899999999999999" customHeight="1" thickBot="1" x14ac:dyDescent="0.3">
      <c r="B48" s="11"/>
      <c r="D48" s="5"/>
      <c r="E48" s="9" t="s">
        <v>11</v>
      </c>
      <c r="F48" s="10" t="s">
        <v>12</v>
      </c>
      <c r="G48" s="7"/>
      <c r="H48" s="16"/>
      <c r="L48"/>
    </row>
    <row r="49" spans="2:8" s="3" customFormat="1" ht="31.5" customHeight="1" thickBot="1" x14ac:dyDescent="0.3">
      <c r="B49" s="52" t="s">
        <v>10</v>
      </c>
      <c r="C49" s="53"/>
      <c r="D49" s="25" t="str">
        <f>D4</f>
        <v>3°  ELEMENTARE</v>
      </c>
      <c r="E49" s="82"/>
      <c r="F49" s="83"/>
      <c r="G49" s="7"/>
      <c r="H49" s="16"/>
    </row>
    <row r="50" spans="2:8" s="3" customFormat="1" ht="9" customHeight="1" x14ac:dyDescent="0.25">
      <c r="B50" s="11"/>
      <c r="C50" s="4"/>
      <c r="D50" s="5"/>
      <c r="E50" s="5"/>
      <c r="F50" s="6"/>
      <c r="G50" s="7"/>
      <c r="H50" s="16"/>
    </row>
    <row r="51" spans="2:8" s="3" customFormat="1" ht="19.899999999999999" customHeight="1" x14ac:dyDescent="0.25">
      <c r="B51" s="31" t="s">
        <v>17</v>
      </c>
      <c r="C51" s="32"/>
      <c r="D51" s="32"/>
      <c r="E51" s="32"/>
      <c r="F51" s="32"/>
      <c r="G51" s="32"/>
      <c r="H51" s="16"/>
    </row>
    <row r="52" spans="2:8" s="3" customFormat="1" ht="25.5" customHeight="1" thickBot="1" x14ac:dyDescent="0.3">
      <c r="B52" s="28"/>
      <c r="C52" s="84" t="s">
        <v>56</v>
      </c>
      <c r="D52" s="84"/>
      <c r="E52" s="84"/>
      <c r="F52" s="84"/>
      <c r="G52" s="84"/>
      <c r="H52" s="85"/>
    </row>
    <row r="53" spans="2:8" s="3" customFormat="1" ht="7.5" customHeight="1" thickBot="1" x14ac:dyDescent="0.3">
      <c r="C53" s="4"/>
      <c r="D53" s="4"/>
      <c r="E53" s="4"/>
      <c r="F53" s="4"/>
      <c r="G53" s="4"/>
    </row>
    <row r="54" spans="2:8" ht="71.25" customHeight="1" x14ac:dyDescent="0.3">
      <c r="B54" s="33" t="s">
        <v>18</v>
      </c>
      <c r="C54" s="34"/>
      <c r="D54" s="34"/>
      <c r="E54" s="34"/>
      <c r="F54" s="34"/>
      <c r="G54" s="34"/>
      <c r="H54" s="35"/>
    </row>
    <row r="55" spans="2:8" ht="37.5" customHeight="1" x14ac:dyDescent="0.25">
      <c r="B55" s="40" t="s">
        <v>13</v>
      </c>
      <c r="C55" s="41"/>
      <c r="D55" s="41"/>
      <c r="E55" s="41"/>
      <c r="F55" s="41"/>
      <c r="G55" s="41"/>
      <c r="H55" s="13"/>
    </row>
    <row r="56" spans="2:8" ht="26.45" customHeight="1" x14ac:dyDescent="0.25">
      <c r="B56" s="42" t="s">
        <v>9</v>
      </c>
      <c r="C56" s="43"/>
      <c r="D56" s="43"/>
      <c r="E56" s="43"/>
      <c r="F56" s="43"/>
      <c r="G56" s="43"/>
      <c r="H56" s="13"/>
    </row>
    <row r="57" spans="2:8" ht="26.25" customHeight="1" x14ac:dyDescent="0.25">
      <c r="B57" s="21"/>
      <c r="C57" s="36" t="s">
        <v>53</v>
      </c>
      <c r="D57" s="36"/>
      <c r="E57" s="36"/>
      <c r="F57" s="36"/>
      <c r="G57" s="36"/>
      <c r="H57" s="37"/>
    </row>
    <row r="58" spans="2:8" ht="33.75" customHeight="1" x14ac:dyDescent="0.25">
      <c r="B58" s="21"/>
      <c r="C58" s="23" t="s">
        <v>54</v>
      </c>
      <c r="D58" s="23"/>
      <c r="E58" s="23"/>
      <c r="F58" s="23"/>
      <c r="G58" s="23"/>
      <c r="H58" s="13"/>
    </row>
    <row r="59" spans="2:8" ht="41.25" customHeight="1" thickBot="1" x14ac:dyDescent="0.3">
      <c r="B59" s="38" t="s">
        <v>55</v>
      </c>
      <c r="C59" s="39"/>
      <c r="D59" s="39"/>
      <c r="E59" s="39"/>
      <c r="F59" s="24"/>
      <c r="G59" s="24"/>
      <c r="H59" s="22"/>
    </row>
  </sheetData>
  <sheetProtection algorithmName="SHA-512" hashValue="mQKeB+vVXGfXXuj49nFp+8CYduZSqcH3tKHbwoTda6mmAGGlvGnHkNqEB26qoSnWM/vxJlxHnfk3P+30Ka3PUA==" saltValue="noIfbdV+3QVZLbtC8BVqig==" spinCount="100000" sheet="1" objects="1" scenarios="1" selectLockedCells="1"/>
  <mergeCells count="53">
    <mergeCell ref="C57:H57"/>
    <mergeCell ref="B59:E59"/>
    <mergeCell ref="B55:G55"/>
    <mergeCell ref="B56:G56"/>
    <mergeCell ref="D1:F1"/>
    <mergeCell ref="B2:H2"/>
    <mergeCell ref="D4:E4"/>
    <mergeCell ref="B6:C6"/>
    <mergeCell ref="C5:G5"/>
    <mergeCell ref="D6:G6"/>
    <mergeCell ref="B7:C8"/>
    <mergeCell ref="D7:H8"/>
    <mergeCell ref="B10:C10"/>
    <mergeCell ref="G10:H10"/>
    <mergeCell ref="G11:H11"/>
    <mergeCell ref="B49:C49"/>
    <mergeCell ref="B54:H5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7:H27"/>
    <mergeCell ref="G26:H26"/>
    <mergeCell ref="G33:H33"/>
    <mergeCell ref="G34:H34"/>
    <mergeCell ref="G35:H35"/>
    <mergeCell ref="G36:H36"/>
    <mergeCell ref="G28:H28"/>
    <mergeCell ref="G29:H29"/>
    <mergeCell ref="G30:H30"/>
    <mergeCell ref="G31:H31"/>
    <mergeCell ref="G32:H32"/>
    <mergeCell ref="G37:H37"/>
    <mergeCell ref="G38:H38"/>
    <mergeCell ref="G39:H39"/>
    <mergeCell ref="G40:H40"/>
    <mergeCell ref="G41:H41"/>
    <mergeCell ref="B46:F46"/>
    <mergeCell ref="C52:H52"/>
    <mergeCell ref="G44:H44"/>
    <mergeCell ref="G42:H42"/>
    <mergeCell ref="G43:H43"/>
    <mergeCell ref="B51:G51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480-E457-4944-B5AB-B0B1499B38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2023-03-08T09:29:38Z</cp:lastPrinted>
  <dcterms:created xsi:type="dcterms:W3CDTF">2023-03-07T09:04:14Z</dcterms:created>
  <dcterms:modified xsi:type="dcterms:W3CDTF">2023-05-31T08:12:06Z</dcterms:modified>
</cp:coreProperties>
</file>